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cdeloitte-my.sharepoint.com/personal/tbhute_deloitte_com/Documents/Trusha/Work/Mumbai/Bharati Defence and Infrastructure Limited (BDIL) Project Anchor/Claims/IBBI/List as on 3rd August 2023/"/>
    </mc:Choice>
  </mc:AlternateContent>
  <xr:revisionPtr revIDLastSave="0" documentId="8_{4DB63B5A-F154-4B6C-B02C-4260B9328108}" xr6:coauthVersionLast="47" xr6:coauthVersionMax="47" xr10:uidLastSave="{00000000-0000-0000-0000-000000000000}"/>
  <bookViews>
    <workbookView xWindow="-110" yWindow="-110" windowWidth="19420" windowHeight="10420" xr2:uid="{3BE1F06F-72F5-4D98-91E7-911E842C3679}"/>
  </bookViews>
  <sheets>
    <sheet name="Other Stakeholders" sheetId="1" r:id="rId1"/>
  </sheets>
  <definedNames>
    <definedName name="_xlnm.Print_Area" localSheetId="0">'Other Stakeholders'!$A$1:$R$8</definedName>
  </definedNames>
  <calcPr calcId="191029" iterate="1" iterateDelta="9.9999999999999998E-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N6" i="1"/>
  <c r="K6" i="1"/>
  <c r="N5" i="1"/>
  <c r="N7" i="1" s="1"/>
  <c r="K5" i="1"/>
</calcChain>
</file>

<file path=xl/sharedStrings.xml><?xml version="1.0" encoding="utf-8"?>
<sst xmlns="http://schemas.openxmlformats.org/spreadsheetml/2006/main" count="26" uniqueCount="24">
  <si>
    <t>Annexure-7
Name of the corporate debtor: Bharati Defence and Infrastructure Limited ; Date of commencement of liquidation: 14th January, 2019 ; List of stakeholders as on: 4th August 2023</t>
  </si>
  <si>
    <r>
      <rPr>
        <b/>
        <sz val="11"/>
        <rFont val="Times New Roman"/>
        <family val="1"/>
      </rPr>
      <t xml:space="preserve">List of other stakeholders, if any (other than financial creditors and operational creditors)
</t>
    </r>
    <r>
      <rPr>
        <sz val="11"/>
        <rFont val="Times New Roman"/>
        <family val="1"/>
      </rPr>
      <t>(Amount in ₹)</t>
    </r>
  </si>
  <si>
    <r>
      <rPr>
        <b/>
        <sz val="11"/>
        <rFont val="Times New Roman"/>
        <family val="1"/>
      </rPr>
      <t>Sl. No
.</t>
    </r>
  </si>
  <si>
    <t>Name of stakeholder</t>
  </si>
  <si>
    <t>Category of stakeholders (preference shareholders / equity shareholders / partners
/ others)</t>
  </si>
  <si>
    <t>Details of claim received</t>
  </si>
  <si>
    <t>Details of claim admitted</t>
  </si>
  <si>
    <t>Amount of contingent claim</t>
  </si>
  <si>
    <t>Amount of any mutual dues, that may be set off</t>
  </si>
  <si>
    <t>Amount of claim rejected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</si>
  <si>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</si>
  <si>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</si>
  <si>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</si>
  <si>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</si>
  <si>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</si>
  <si>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</si>
  <si>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lien or attachment pending disposal</t>
  </si>
  <si>
    <t>Whether lien / attachment removed? (Yes/No)</t>
  </si>
  <si>
    <t>Amount covered by guarantee</t>
  </si>
  <si>
    <t>% share in total amount of claims admitted</t>
  </si>
  <si>
    <t>PRINCIPAL DIRECTOR (MATERIAL) INDIAN  COAST GUARD ON BEHALF OF MOD</t>
  </si>
  <si>
    <t>Others</t>
  </si>
  <si>
    <t>Other Stakeholders</t>
  </si>
  <si>
    <t>INTEGRATED HEADQUARTERS MINISTRY OF DEFENCE (NAVY)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</si>
</sst>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_-;\-* #,##0.0_-;_-* &quot;-&quot;??_-;_-@_-"/>
    <numFmt numFmtId="165" formatCode="_ * #,##0_ ;_ * \-#,##0_ ;_ * &quot;-&quot;??_ ;_ @_ "/>
  </numFmts>
  <fonts count="6" x14ac:knownFonts="1">
    <font>
      <sz val="10"/>
      <color rgb="FF000000"/>
      <name val="Times New Roman"/>
      <charset val="204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1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left" wrapText="1"/>
    </xf>
    <xf numFmtId="41" fontId="5" fillId="0" borderId="1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left" vertical="top"/>
    </xf>
    <xf numFmtId="41" fontId="2" fillId="0" borderId="0" xfId="0" applyNumberFormat="1" applyFont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B88BA-FD61-490A-895B-0DAFBA4107E3}">
  <sheetPr>
    <pageSetUpPr fitToPage="1"/>
  </sheetPr>
  <dimension ref="A1:R12"/>
  <sheetViews>
    <sheetView tabSelected="1" view="pageBreakPreview" zoomScaleNormal="92" zoomScaleSheetLayoutView="100" workbookViewId="0">
      <selection sqref="A1:Q1"/>
    </sheetView>
  </sheetViews>
  <sheetFormatPr defaultColWidth="8.796875" defaultRowHeight="14" x14ac:dyDescent="0.3"/>
  <cols>
    <col min="1" max="1" width="6.3984375" style="3" customWidth="1"/>
    <col min="2" max="2" width="23.796875" style="3" customWidth="1"/>
    <col min="3" max="3" width="14.296875" style="3" customWidth="1"/>
    <col min="4" max="4" width="13.296875" style="3" customWidth="1"/>
    <col min="5" max="5" width="15" style="3" bestFit="1" customWidth="1"/>
    <col min="6" max="6" width="15.3984375" style="3" customWidth="1"/>
    <col min="7" max="7" width="14.296875" style="3" customWidth="1"/>
    <col min="8" max="8" width="13.19921875" style="3" customWidth="1"/>
    <col min="9" max="9" width="11.19921875" style="3" customWidth="1"/>
    <col min="10" max="10" width="11.296875" style="3" customWidth="1"/>
    <col min="11" max="11" width="10.3984375" style="3" customWidth="1"/>
    <col min="12" max="12" width="9.3984375" style="3" customWidth="1"/>
    <col min="13" max="13" width="15.09765625" style="3" customWidth="1"/>
    <col min="14" max="14" width="19.796875" style="3" customWidth="1"/>
    <col min="15" max="15" width="15.3984375" style="3" customWidth="1"/>
    <col min="16" max="16" width="11.296875" style="3" customWidth="1"/>
    <col min="17" max="17" width="10.296875" style="3" customWidth="1"/>
    <col min="18" max="18" width="2.19921875" style="3" customWidth="1"/>
    <col min="19" max="16384" width="8.796875" style="3"/>
  </cols>
  <sheetData>
    <row r="1" spans="1:18" ht="33.6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18" ht="28.5" customHeight="1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ht="27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7"/>
      <c r="F3" s="7" t="s">
        <v>6</v>
      </c>
      <c r="G3" s="7"/>
      <c r="H3" s="7"/>
      <c r="I3" s="7"/>
      <c r="J3" s="7"/>
      <c r="K3" s="7"/>
      <c r="L3" s="7" t="s">
        <v>7</v>
      </c>
      <c r="M3" s="7" t="s">
        <v>8</v>
      </c>
      <c r="N3" s="7" t="s">
        <v>9</v>
      </c>
      <c r="O3" s="7" t="s">
        <v>10</v>
      </c>
      <c r="P3" s="7" t="s">
        <v>11</v>
      </c>
    </row>
    <row r="4" spans="1:18" s="9" customFormat="1" ht="84" x14ac:dyDescent="0.3">
      <c r="A4" s="6"/>
      <c r="B4" s="7"/>
      <c r="C4" s="6"/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7"/>
      <c r="M4" s="7"/>
      <c r="N4" s="7"/>
      <c r="O4" s="7"/>
      <c r="P4" s="6"/>
    </row>
    <row r="5" spans="1:18" ht="56" x14ac:dyDescent="0.3">
      <c r="A5" s="10">
        <v>1</v>
      </c>
      <c r="B5" s="10" t="s">
        <v>20</v>
      </c>
      <c r="C5" s="11" t="s">
        <v>21</v>
      </c>
      <c r="D5" s="12">
        <v>43509</v>
      </c>
      <c r="E5" s="13">
        <v>1773541500</v>
      </c>
      <c r="F5" s="13">
        <v>393503600</v>
      </c>
      <c r="G5" s="11" t="s">
        <v>22</v>
      </c>
      <c r="H5" s="14">
        <v>0</v>
      </c>
      <c r="I5" s="14">
        <v>0</v>
      </c>
      <c r="J5" s="14">
        <v>0</v>
      </c>
      <c r="K5" s="15">
        <f>F5/$F$7</f>
        <v>0.56972323299794958</v>
      </c>
      <c r="L5" s="14">
        <v>0</v>
      </c>
      <c r="M5" s="16">
        <v>330600000</v>
      </c>
      <c r="N5" s="13">
        <f>E5-F5</f>
        <v>1380037900</v>
      </c>
      <c r="O5" s="14">
        <v>0</v>
      </c>
      <c r="P5" s="11"/>
    </row>
    <row r="6" spans="1:18" ht="56" x14ac:dyDescent="0.3">
      <c r="A6" s="10">
        <v>2</v>
      </c>
      <c r="B6" s="10" t="s">
        <v>23</v>
      </c>
      <c r="C6" s="11" t="s">
        <v>21</v>
      </c>
      <c r="D6" s="12">
        <v>43509</v>
      </c>
      <c r="E6" s="13">
        <v>2582932798</v>
      </c>
      <c r="F6" s="13">
        <v>297188963</v>
      </c>
      <c r="G6" s="11" t="s">
        <v>22</v>
      </c>
      <c r="H6" s="14">
        <v>0</v>
      </c>
      <c r="I6" s="14">
        <v>0</v>
      </c>
      <c r="J6" s="14">
        <v>0</v>
      </c>
      <c r="K6" s="15">
        <f>F6/$F$7</f>
        <v>0.43027676700205036</v>
      </c>
      <c r="L6" s="14">
        <v>0</v>
      </c>
      <c r="M6" s="16">
        <v>164396909</v>
      </c>
      <c r="N6" s="13">
        <f>E6-F6</f>
        <v>2285743835</v>
      </c>
      <c r="O6" s="14">
        <v>0</v>
      </c>
      <c r="P6" s="11"/>
    </row>
    <row r="7" spans="1:18" ht="16.25" customHeight="1" x14ac:dyDescent="0.3">
      <c r="A7" s="10"/>
      <c r="B7" s="10"/>
      <c r="C7" s="10"/>
      <c r="D7" s="10"/>
      <c r="E7" s="17">
        <f>SUM(E5:E6)</f>
        <v>4356474298</v>
      </c>
      <c r="F7" s="17">
        <f>SUM(F5:F6)</f>
        <v>690692563</v>
      </c>
      <c r="G7" s="10"/>
      <c r="H7" s="10"/>
      <c r="I7" s="10"/>
      <c r="J7" s="10"/>
      <c r="K7" s="10"/>
      <c r="L7" s="10"/>
      <c r="M7" s="10"/>
      <c r="N7" s="18">
        <f>SUM(N5:N6)</f>
        <v>3665781735</v>
      </c>
      <c r="O7" s="10"/>
      <c r="P7" s="10"/>
    </row>
    <row r="8" spans="1:18" x14ac:dyDescent="0.3">
      <c r="E8" s="19"/>
      <c r="O8" s="20"/>
    </row>
    <row r="9" spans="1:18" x14ac:dyDescent="0.3">
      <c r="F9" s="20"/>
    </row>
    <row r="11" spans="1:18" x14ac:dyDescent="0.3">
      <c r="G11" s="20"/>
    </row>
    <row r="12" spans="1:18" x14ac:dyDescent="0.3">
      <c r="G12" s="20"/>
    </row>
  </sheetData>
  <mergeCells count="12">
    <mergeCell ref="O3:O4"/>
    <mergeCell ref="P3:P4"/>
    <mergeCell ref="A1:Q1"/>
    <mergeCell ref="A2:Q2"/>
    <mergeCell ref="A3:A4"/>
    <mergeCell ref="B3:B4"/>
    <mergeCell ref="C3:C4"/>
    <mergeCell ref="D3:E3"/>
    <mergeCell ref="F3:K3"/>
    <mergeCell ref="L3:L4"/>
    <mergeCell ref="M3:M4"/>
    <mergeCell ref="N3:N4"/>
  </mergeCells>
  <pageMargins left="0.7" right="0.7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Stakeholders</vt:lpstr>
      <vt:lpstr>'Other Stakeholders'!Print_Area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Bhute, Trusha</dc:creator>
  <cp:lastModifiedBy>Bhute, Trusha</cp:lastModifiedBy>
  <dcterms:created xsi:type="dcterms:W3CDTF">2023-08-07T05:00:30Z</dcterms:created>
  <dcterms:modified xsi:type="dcterms:W3CDTF">2023-08-07T05:00:52Z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2023-08-07T05:00:31Z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7014db96-5bbe-46c2-8a11-8ead8e974795</vt:lpwstr>
  </property>
  <property fmtid="{D5CDD505-2E9C-101B-9397-08002B2CF9AE}" pid="8" name="MSIP_Label_ea60d57e-af5b-4752-ac57-3e4f28ca11dc_ContentBits">
    <vt:lpwstr>0</vt:lpwstr>
  </property>
</Properties>
</file>